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65" windowHeight="5835" activeTab="0"/>
  </bookViews>
  <sheets>
    <sheet name="Tabla 2.1.1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<sst xmlns="http://schemas.openxmlformats.org/spreadsheetml/2006/main" count="104" uniqueCount="81">
  <si>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</si>
  <si>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</si>
  <si>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</si>
  <si>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</si>
  <si>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</si>
  <si>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</si>
  <si>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</si>
  <si>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</si>
  <si>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</si>
  <si>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Madrid (Comunidad de)</t>
  </si>
  <si>
    <t>Murcia (Región de)</t>
  </si>
  <si>
    <t>País Vasco</t>
  </si>
  <si>
    <t>Rioja (La)</t>
  </si>
  <si>
    <t>Ceuta y Melilla</t>
  </si>
  <si>
    <t xml:space="preserve"> </t>
  </si>
  <si>
    <t xml:space="preserve">España </t>
  </si>
  <si>
    <t>Granada</t>
  </si>
  <si>
    <t>Huelva</t>
  </si>
  <si>
    <t>Jaén</t>
  </si>
  <si>
    <t>Málaga</t>
  </si>
  <si>
    <t>Sevilla</t>
  </si>
  <si>
    <t>Burgos</t>
  </si>
  <si>
    <t>León</t>
  </si>
  <si>
    <t>Palencia</t>
  </si>
  <si>
    <t>Segovia</t>
  </si>
  <si>
    <t>Valladolid</t>
  </si>
  <si>
    <t>Zamora</t>
  </si>
  <si>
    <t>Salamanca</t>
  </si>
  <si>
    <t>Soria</t>
  </si>
  <si>
    <t>Albacete</t>
  </si>
  <si>
    <t>Ciudad Real</t>
  </si>
  <si>
    <t>Cuenca</t>
  </si>
  <si>
    <t>Guadalajara</t>
  </si>
  <si>
    <t>Toledo</t>
  </si>
  <si>
    <t xml:space="preserve">Las Palmas </t>
  </si>
  <si>
    <t>Barcelona</t>
  </si>
  <si>
    <t>Tarragona</t>
  </si>
  <si>
    <t>Alicante</t>
  </si>
  <si>
    <t>Castellón</t>
  </si>
  <si>
    <t>Valencia</t>
  </si>
  <si>
    <t>Badajoz</t>
  </si>
  <si>
    <t>Cáceres</t>
  </si>
  <si>
    <t>Lugo</t>
  </si>
  <si>
    <t>Pontevedra</t>
  </si>
  <si>
    <t>Álava</t>
  </si>
  <si>
    <t>Guipuzcoa</t>
  </si>
  <si>
    <t>Vizcaya</t>
  </si>
  <si>
    <t>Huesca</t>
  </si>
  <si>
    <t>Teruel</t>
  </si>
  <si>
    <t>Zaragoza</t>
  </si>
  <si>
    <t xml:space="preserve">Ceuta </t>
  </si>
  <si>
    <t>Melilla</t>
  </si>
  <si>
    <t>Año 2004</t>
  </si>
  <si>
    <t>1º</t>
  </si>
  <si>
    <t>2º</t>
  </si>
  <si>
    <t>3º</t>
  </si>
  <si>
    <t>4º</t>
  </si>
  <si>
    <t>Año 2005</t>
  </si>
  <si>
    <t>Provincias</t>
  </si>
  <si>
    <r>
      <t>Unidad: euros/m</t>
    </r>
    <r>
      <rPr>
        <b/>
        <vertAlign val="superscript"/>
        <sz val="9"/>
        <rFont val="Arial"/>
        <family val="2"/>
      </rPr>
      <t>2</t>
    </r>
  </si>
  <si>
    <t>Base 2005</t>
  </si>
  <si>
    <t>Trimestres</t>
  </si>
  <si>
    <t>Tabla 2.1.1</t>
  </si>
  <si>
    <t xml:space="preserve">Precios de vivienda libre hasta dos años de antigüedad </t>
  </si>
  <si>
    <t>anual</t>
  </si>
  <si>
    <t xml:space="preserve">trimestral </t>
  </si>
  <si>
    <t>Año 2006</t>
  </si>
  <si>
    <t>Almería</t>
  </si>
  <si>
    <t>Cádiz</t>
  </si>
  <si>
    <t>Córdoba</t>
  </si>
  <si>
    <t>Asturias (Principado de)</t>
  </si>
  <si>
    <t>Balears Illes</t>
  </si>
  <si>
    <t>Santa Cruz de Tenerife</t>
  </si>
  <si>
    <t>Ávila</t>
  </si>
  <si>
    <t>Castilla-La Mancha</t>
  </si>
  <si>
    <t>Girona</t>
  </si>
  <si>
    <t>Lleida</t>
  </si>
  <si>
    <t>A Coruña</t>
  </si>
  <si>
    <t>Ourense</t>
  </si>
  <si>
    <t>Navarra (Comunidad foral de)</t>
  </si>
  <si>
    <t>Comunidades Autónomas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</si>
</sst>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  <numFmt numFmtId="166" formatCode="#,##0.000000"/>
    <numFmt numFmtId="167" formatCode="0.000000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68" fontId="0" fillId="0" borderId="0" xfId="0" applyNumberFormat="1" applyAlignment="1">
      <alignment/>
    </xf>
    <xf numFmtId="168" fontId="0" fillId="0" borderId="7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8" fontId="0" fillId="0" borderId="8" xfId="0" applyNumberFormat="1" applyBorder="1" applyAlignment="1">
      <alignment/>
    </xf>
    <xf numFmtId="0" fontId="4" fillId="0" borderId="7" xfId="0" applyFont="1" applyBorder="1" applyAlignment="1">
      <alignment/>
    </xf>
    <xf numFmtId="0" fontId="7" fillId="0" borderId="7" xfId="0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7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7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8" fontId="3" fillId="0" borderId="12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6" fillId="0" borderId="5" xfId="0" applyFont="1" applyBorder="1" applyAlignment="1">
      <alignment horizontal="center"/>
    </xf>
    <xf numFmtId="168" fontId="3" fillId="0" borderId="13" xfId="0" applyNumberFormat="1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82"/>
  <sheetViews>
    <sheetView tabSelected="1" workbookViewId="0" topLeftCell="A4">
      <selection activeCell="A1" sqref="A1:N77"/>
    </sheetView>
  </sheetViews>
  <sheetFormatPr defaultColWidth="11.421875" defaultRowHeight="12.75"/>
  <cols>
    <col min="1" max="1" width="0.85546875" style="0" customWidth="1"/>
    <col min="2" max="2" width="23.57421875" style="0" customWidth="1"/>
    <col min="3" max="5" width="8.7109375" style="0" customWidth="1"/>
    <col min="6" max="7" width="8.7109375" style="15" customWidth="1"/>
    <col min="8" max="10" width="8.7109375" style="0" customWidth="1"/>
    <col min="11" max="11" width="9.7109375" style="0" customWidth="1"/>
    <col min="12" max="12" width="9.57421875" style="0" customWidth="1"/>
    <col min="13" max="13" width="8.7109375" style="0" customWidth="1"/>
    <col min="14" max="14" width="0.85546875" style="0" customWidth="1"/>
  </cols>
  <sheetData>
    <row r="4" spans="2:4" ht="15.75">
      <c r="B4" s="2" t="s">
        <v>62</v>
      </c>
      <c r="D4" s="2" t="s">
        <v>63</v>
      </c>
    </row>
    <row r="5" spans="2:4" ht="15.75">
      <c r="B5" s="2"/>
      <c r="D5" s="2"/>
    </row>
    <row r="6" spans="2:5" ht="15.75">
      <c r="B6" s="2"/>
      <c r="E6" s="1" t="s">
        <v>60</v>
      </c>
    </row>
    <row r="7" ht="13.5">
      <c r="B7" s="13" t="s">
        <v>59</v>
      </c>
    </row>
    <row r="8" spans="2:14" ht="12.75">
      <c r="B8" s="4"/>
      <c r="C8" s="38" t="s">
        <v>14</v>
      </c>
      <c r="D8" s="39" t="s">
        <v>14</v>
      </c>
      <c r="E8" s="39" t="s">
        <v>52</v>
      </c>
      <c r="F8" s="40"/>
      <c r="G8" s="38" t="s">
        <v>14</v>
      </c>
      <c r="H8" s="39" t="s">
        <v>14</v>
      </c>
      <c r="I8" s="39" t="s">
        <v>57</v>
      </c>
      <c r="J8" s="39"/>
      <c r="K8" s="41" t="s">
        <v>66</v>
      </c>
      <c r="L8" s="42" t="s">
        <v>14</v>
      </c>
      <c r="M8" s="43"/>
      <c r="N8" s="24"/>
    </row>
    <row r="9" spans="2:14" ht="12.75">
      <c r="B9" s="44" t="s">
        <v>80</v>
      </c>
      <c r="C9" s="45" t="s">
        <v>14</v>
      </c>
      <c r="D9" s="39" t="s">
        <v>14</v>
      </c>
      <c r="E9" s="39" t="s">
        <v>61</v>
      </c>
      <c r="F9" s="40" t="s">
        <v>14</v>
      </c>
      <c r="G9" s="45" t="s">
        <v>14</v>
      </c>
      <c r="H9" s="39" t="s">
        <v>14</v>
      </c>
      <c r="I9" s="39" t="s">
        <v>61</v>
      </c>
      <c r="J9" s="39" t="s">
        <v>14</v>
      </c>
      <c r="K9" s="41"/>
      <c r="L9" s="46"/>
      <c r="M9" s="47"/>
      <c r="N9" s="24"/>
    </row>
    <row r="10" spans="2:14" ht="12.75">
      <c r="B10" s="44" t="s">
        <v>58</v>
      </c>
      <c r="C10" s="41" t="s">
        <v>53</v>
      </c>
      <c r="D10" s="41" t="s">
        <v>54</v>
      </c>
      <c r="E10" s="41" t="s">
        <v>55</v>
      </c>
      <c r="F10" s="48" t="s">
        <v>56</v>
      </c>
      <c r="G10" s="41" t="s">
        <v>53</v>
      </c>
      <c r="H10" s="41" t="s">
        <v>54</v>
      </c>
      <c r="I10" s="41" t="s">
        <v>55</v>
      </c>
      <c r="J10" s="49" t="s">
        <v>56</v>
      </c>
      <c r="K10" s="41" t="s">
        <v>53</v>
      </c>
      <c r="L10" s="41" t="s">
        <v>65</v>
      </c>
      <c r="M10" s="41" t="s">
        <v>64</v>
      </c>
      <c r="N10" s="25"/>
    </row>
    <row r="11" spans="2:14" ht="5.25" customHeight="1">
      <c r="B11" s="4"/>
      <c r="C11" s="6"/>
      <c r="D11" s="7" t="s">
        <v>14</v>
      </c>
      <c r="E11" s="8"/>
      <c r="F11" s="50" t="s">
        <v>14</v>
      </c>
      <c r="G11" s="51"/>
      <c r="H11" s="19"/>
      <c r="L11" s="4"/>
      <c r="M11" s="22"/>
      <c r="N11" s="24"/>
    </row>
    <row r="12" spans="2:14" s="1" customFormat="1" ht="12.75">
      <c r="B12" s="27" t="s">
        <v>0</v>
      </c>
      <c r="C12" s="29">
        <v>1287.3</v>
      </c>
      <c r="D12" s="30">
        <v>1409.5</v>
      </c>
      <c r="E12" s="31">
        <v>1416.9</v>
      </c>
      <c r="F12" s="30">
        <v>1481</v>
      </c>
      <c r="G12" s="29">
        <v>1559.2</v>
      </c>
      <c r="H12" s="30">
        <v>1616.9</v>
      </c>
      <c r="I12" s="30">
        <v>1635.6</v>
      </c>
      <c r="J12" s="30">
        <v>1686.3</v>
      </c>
      <c r="K12" s="31">
        <v>1758.8</v>
      </c>
      <c r="L12" s="32">
        <f>ROUND((K12/J12)*100-100,1)</f>
        <v>4.3</v>
      </c>
      <c r="M12" s="32">
        <f>ROUND((K12/G12)*100-100,1)</f>
        <v>12.8</v>
      </c>
      <c r="N12" s="14"/>
    </row>
    <row r="13" spans="2:14" ht="12.75">
      <c r="B13" s="28" t="s">
        <v>67</v>
      </c>
      <c r="C13" s="33">
        <v>1163.5</v>
      </c>
      <c r="D13" s="34">
        <v>1238.36</v>
      </c>
      <c r="E13" s="35">
        <v>1308.51</v>
      </c>
      <c r="F13" s="34">
        <v>1365.07</v>
      </c>
      <c r="G13" s="33">
        <v>1408.8</v>
      </c>
      <c r="H13" s="34">
        <v>1484.5</v>
      </c>
      <c r="I13" s="34">
        <v>1532.8</v>
      </c>
      <c r="J13" s="34">
        <v>1569.6</v>
      </c>
      <c r="K13" s="35">
        <v>1623.9</v>
      </c>
      <c r="L13" s="36">
        <f aca="true" t="shared" si="0" ref="L13:L75">ROUND((K13/J13)*100-100,1)</f>
        <v>3.5</v>
      </c>
      <c r="M13" s="36">
        <f aca="true" t="shared" si="1" ref="M13:M75">ROUND((K13/G13)*100-100,1)</f>
        <v>15.3</v>
      </c>
      <c r="N13" s="52"/>
    </row>
    <row r="14" spans="2:14" ht="12.75">
      <c r="B14" s="28" t="s">
        <v>68</v>
      </c>
      <c r="C14" s="33">
        <v>1304.36</v>
      </c>
      <c r="D14" s="34">
        <v>1414.43</v>
      </c>
      <c r="E14" s="35">
        <v>1525.4</v>
      </c>
      <c r="F14" s="34">
        <v>1560.21</v>
      </c>
      <c r="G14" s="33">
        <v>1669.93</v>
      </c>
      <c r="H14" s="34">
        <v>1715.3</v>
      </c>
      <c r="I14" s="34">
        <v>1791.8</v>
      </c>
      <c r="J14" s="34">
        <v>1836.2</v>
      </c>
      <c r="K14" s="35">
        <v>1931.3</v>
      </c>
      <c r="L14" s="36">
        <f t="shared" si="0"/>
        <v>5.2</v>
      </c>
      <c r="M14" s="36">
        <f t="shared" si="1"/>
        <v>15.7</v>
      </c>
      <c r="N14" s="52"/>
    </row>
    <row r="15" spans="2:14" ht="12.75">
      <c r="B15" s="28" t="s">
        <v>69</v>
      </c>
      <c r="C15" s="33">
        <v>1042.2</v>
      </c>
      <c r="D15" s="34">
        <v>1015.08</v>
      </c>
      <c r="E15" s="35">
        <v>1049.06</v>
      </c>
      <c r="F15" s="34">
        <v>1118.96</v>
      </c>
      <c r="G15" s="33">
        <v>1189.93</v>
      </c>
      <c r="H15" s="34">
        <v>1237.6</v>
      </c>
      <c r="I15" s="34">
        <v>1268.5</v>
      </c>
      <c r="J15" s="34">
        <v>1344.9</v>
      </c>
      <c r="K15" s="35">
        <v>1354.3</v>
      </c>
      <c r="L15" s="36">
        <f t="shared" si="0"/>
        <v>0.7</v>
      </c>
      <c r="M15" s="36">
        <f t="shared" si="1"/>
        <v>13.8</v>
      </c>
      <c r="N15" s="52"/>
    </row>
    <row r="16" spans="2:14" ht="12.75">
      <c r="B16" s="28" t="s">
        <v>16</v>
      </c>
      <c r="C16" s="33">
        <v>1055.13</v>
      </c>
      <c r="D16" s="34">
        <v>1136.5</v>
      </c>
      <c r="E16" s="35">
        <v>1027.4</v>
      </c>
      <c r="F16" s="34">
        <v>1075.36</v>
      </c>
      <c r="G16" s="33">
        <v>1224.97</v>
      </c>
      <c r="H16" s="34">
        <v>1277.3</v>
      </c>
      <c r="I16" s="34">
        <v>1275.2</v>
      </c>
      <c r="J16" s="34">
        <v>1282.7</v>
      </c>
      <c r="K16" s="35">
        <v>1330.7</v>
      </c>
      <c r="L16" s="36">
        <f t="shared" si="0"/>
        <v>3.7</v>
      </c>
      <c r="M16" s="36">
        <f t="shared" si="1"/>
        <v>8.6</v>
      </c>
      <c r="N16" s="52"/>
    </row>
    <row r="17" spans="2:14" ht="12.75">
      <c r="B17" s="28" t="s">
        <v>17</v>
      </c>
      <c r="C17" s="33">
        <v>1323.09</v>
      </c>
      <c r="D17" s="34">
        <v>1413.6</v>
      </c>
      <c r="E17" s="35">
        <v>1423.39</v>
      </c>
      <c r="F17" s="34">
        <v>1400.93</v>
      </c>
      <c r="G17" s="33">
        <v>1414.41</v>
      </c>
      <c r="H17" s="34">
        <v>1478.1</v>
      </c>
      <c r="I17" s="34">
        <v>1497.9</v>
      </c>
      <c r="J17" s="34">
        <v>1580.7</v>
      </c>
      <c r="K17" s="35">
        <v>1622.7</v>
      </c>
      <c r="L17" s="36">
        <f t="shared" si="0"/>
        <v>2.7</v>
      </c>
      <c r="M17" s="36">
        <f t="shared" si="1"/>
        <v>14.7</v>
      </c>
      <c r="N17" s="52"/>
    </row>
    <row r="18" spans="2:14" ht="12.75">
      <c r="B18" s="28" t="s">
        <v>18</v>
      </c>
      <c r="C18" s="33">
        <v>839.3</v>
      </c>
      <c r="D18" s="34">
        <v>780.5</v>
      </c>
      <c r="E18" s="35">
        <v>872.9</v>
      </c>
      <c r="F18" s="34">
        <v>902.84</v>
      </c>
      <c r="G18" s="33">
        <v>922.491</v>
      </c>
      <c r="H18" s="34">
        <v>992.6</v>
      </c>
      <c r="I18" s="34">
        <v>1036.9</v>
      </c>
      <c r="J18" s="34">
        <v>1095</v>
      </c>
      <c r="K18" s="35">
        <v>1095.3</v>
      </c>
      <c r="L18" s="36">
        <f t="shared" si="0"/>
        <v>0</v>
      </c>
      <c r="M18" s="36">
        <f t="shared" si="1"/>
        <v>18.7</v>
      </c>
      <c r="N18" s="52"/>
    </row>
    <row r="19" spans="2:14" ht="12.75">
      <c r="B19" s="28" t="s">
        <v>19</v>
      </c>
      <c r="C19" s="33">
        <v>1779.09</v>
      </c>
      <c r="D19" s="34">
        <v>1926.4</v>
      </c>
      <c r="E19" s="35">
        <v>2111.46</v>
      </c>
      <c r="F19" s="34">
        <v>2053.5</v>
      </c>
      <c r="G19" s="33">
        <v>2151.18</v>
      </c>
      <c r="H19" s="34">
        <v>2210.2</v>
      </c>
      <c r="I19" s="34">
        <v>2194.2</v>
      </c>
      <c r="J19" s="34">
        <v>2275</v>
      </c>
      <c r="K19" s="35">
        <v>2387.5</v>
      </c>
      <c r="L19" s="36">
        <f t="shared" si="0"/>
        <v>4.9</v>
      </c>
      <c r="M19" s="36">
        <f t="shared" si="1"/>
        <v>11</v>
      </c>
      <c r="N19" s="52"/>
    </row>
    <row r="20" spans="2:14" ht="12.75">
      <c r="B20" s="28" t="s">
        <v>20</v>
      </c>
      <c r="C20" s="33">
        <v>1173.67</v>
      </c>
      <c r="D20" s="34">
        <v>1309.9</v>
      </c>
      <c r="E20" s="35">
        <v>1392.41</v>
      </c>
      <c r="F20" s="34">
        <v>1424.97</v>
      </c>
      <c r="G20" s="33">
        <v>1482.41</v>
      </c>
      <c r="H20" s="34">
        <v>1560</v>
      </c>
      <c r="I20" s="34">
        <v>1583.2</v>
      </c>
      <c r="J20" s="34">
        <v>1626.7</v>
      </c>
      <c r="K20" s="35">
        <v>1654.8</v>
      </c>
      <c r="L20" s="36">
        <f t="shared" si="0"/>
        <v>1.7</v>
      </c>
      <c r="M20" s="36">
        <f t="shared" si="1"/>
        <v>11.6</v>
      </c>
      <c r="N20" s="52"/>
    </row>
    <row r="21" spans="2:14" s="1" customFormat="1" ht="12.75">
      <c r="B21" s="27" t="s">
        <v>1</v>
      </c>
      <c r="C21" s="29">
        <v>1374.9</v>
      </c>
      <c r="D21" s="30">
        <v>1469.6</v>
      </c>
      <c r="E21" s="31">
        <v>1487</v>
      </c>
      <c r="F21" s="30">
        <v>1537.1</v>
      </c>
      <c r="G21" s="29">
        <v>1557</v>
      </c>
      <c r="H21" s="30">
        <v>1659.8</v>
      </c>
      <c r="I21" s="30">
        <v>1695.6</v>
      </c>
      <c r="J21" s="30">
        <v>1754.9</v>
      </c>
      <c r="K21" s="31">
        <v>1821.7</v>
      </c>
      <c r="L21" s="32">
        <f t="shared" si="0"/>
        <v>3.8</v>
      </c>
      <c r="M21" s="32">
        <f t="shared" si="1"/>
        <v>17</v>
      </c>
      <c r="N21" s="14"/>
    </row>
    <row r="22" spans="2:14" ht="12.75">
      <c r="B22" s="28" t="s">
        <v>47</v>
      </c>
      <c r="C22" s="33">
        <v>1231.34</v>
      </c>
      <c r="D22" s="34">
        <v>1418.1</v>
      </c>
      <c r="E22" s="35">
        <v>1448.37</v>
      </c>
      <c r="F22" s="34">
        <v>1512.64</v>
      </c>
      <c r="G22" s="33">
        <v>1525.58</v>
      </c>
      <c r="H22" s="34">
        <v>1652</v>
      </c>
      <c r="I22" s="34">
        <v>1675.1</v>
      </c>
      <c r="J22" s="34">
        <v>1779.4</v>
      </c>
      <c r="K22" s="35">
        <v>1838.1</v>
      </c>
      <c r="L22" s="36">
        <f t="shared" si="0"/>
        <v>3.3</v>
      </c>
      <c r="M22" s="36">
        <f t="shared" si="1"/>
        <v>20.5</v>
      </c>
      <c r="N22" s="52"/>
    </row>
    <row r="23" spans="2:14" ht="12.75">
      <c r="B23" s="28" t="s">
        <v>48</v>
      </c>
      <c r="C23" s="33">
        <v>947.08</v>
      </c>
      <c r="D23" s="34">
        <v>923.7</v>
      </c>
      <c r="E23" s="35">
        <v>1039.79</v>
      </c>
      <c r="F23" s="34">
        <v>1156.87</v>
      </c>
      <c r="G23" s="33">
        <v>1171.1</v>
      </c>
      <c r="H23" s="34">
        <v>1100.8</v>
      </c>
      <c r="I23" s="34">
        <v>1154.7</v>
      </c>
      <c r="J23" s="34">
        <v>1171.2</v>
      </c>
      <c r="K23" s="35">
        <v>1217.9</v>
      </c>
      <c r="L23" s="36">
        <f t="shared" si="0"/>
        <v>4</v>
      </c>
      <c r="M23" s="36">
        <f t="shared" si="1"/>
        <v>4</v>
      </c>
      <c r="N23" s="52"/>
    </row>
    <row r="24" spans="2:14" ht="12.75">
      <c r="B24" s="28" t="s">
        <v>49</v>
      </c>
      <c r="C24" s="33">
        <v>1498.13</v>
      </c>
      <c r="D24" s="34">
        <v>1533.1</v>
      </c>
      <c r="E24" s="35">
        <v>1558.45</v>
      </c>
      <c r="F24" s="34">
        <v>1594.2</v>
      </c>
      <c r="G24" s="33">
        <v>1607.1</v>
      </c>
      <c r="H24" s="34">
        <v>1717</v>
      </c>
      <c r="I24" s="34">
        <v>1753.3</v>
      </c>
      <c r="J24" s="34">
        <v>1801.7</v>
      </c>
      <c r="K24" s="35">
        <v>1872.7</v>
      </c>
      <c r="L24" s="36">
        <f t="shared" si="0"/>
        <v>3.9</v>
      </c>
      <c r="M24" s="36">
        <f t="shared" si="1"/>
        <v>16.5</v>
      </c>
      <c r="N24" s="52"/>
    </row>
    <row r="25" spans="2:14" s="1" customFormat="1" ht="12.75">
      <c r="B25" s="27" t="s">
        <v>70</v>
      </c>
      <c r="C25" s="29">
        <v>1536.86</v>
      </c>
      <c r="D25" s="30">
        <v>1524</v>
      </c>
      <c r="E25" s="31">
        <v>1515.4</v>
      </c>
      <c r="F25" s="30">
        <v>1657.21</v>
      </c>
      <c r="G25" s="29">
        <v>1629.8</v>
      </c>
      <c r="H25" s="30">
        <v>1650.2</v>
      </c>
      <c r="I25" s="30">
        <v>1722.7</v>
      </c>
      <c r="J25" s="30">
        <v>1721.4</v>
      </c>
      <c r="K25" s="31">
        <v>1798.2</v>
      </c>
      <c r="L25" s="32">
        <f t="shared" si="0"/>
        <v>4.5</v>
      </c>
      <c r="M25" s="32">
        <f t="shared" si="1"/>
        <v>10.3</v>
      </c>
      <c r="N25" s="14"/>
    </row>
    <row r="26" spans="2:14" s="1" customFormat="1" ht="12.75">
      <c r="B26" s="27" t="s">
        <v>71</v>
      </c>
      <c r="C26" s="29">
        <v>1780.3</v>
      </c>
      <c r="D26" s="30">
        <v>1843.4</v>
      </c>
      <c r="E26" s="31">
        <v>1855.1</v>
      </c>
      <c r="F26" s="30">
        <v>1926.81</v>
      </c>
      <c r="G26" s="29">
        <v>2020.9</v>
      </c>
      <c r="H26" s="30">
        <v>2125.1</v>
      </c>
      <c r="I26" s="30">
        <v>2176.5</v>
      </c>
      <c r="J26" s="30">
        <v>2174.8</v>
      </c>
      <c r="K26" s="31">
        <v>2301.7</v>
      </c>
      <c r="L26" s="32">
        <f t="shared" si="0"/>
        <v>5.8</v>
      </c>
      <c r="M26" s="32">
        <f t="shared" si="1"/>
        <v>13.9</v>
      </c>
      <c r="N26" s="14"/>
    </row>
    <row r="27" spans="2:14" s="1" customFormat="1" ht="12.75">
      <c r="B27" s="27" t="s">
        <v>2</v>
      </c>
      <c r="C27" s="29">
        <v>1401.1</v>
      </c>
      <c r="D27" s="30">
        <v>1420.2</v>
      </c>
      <c r="E27" s="31">
        <v>1481</v>
      </c>
      <c r="F27" s="30">
        <v>1515.3</v>
      </c>
      <c r="G27" s="29">
        <v>1569.6</v>
      </c>
      <c r="H27" s="30">
        <v>1640.2</v>
      </c>
      <c r="I27" s="30">
        <v>1626.1</v>
      </c>
      <c r="J27" s="30">
        <v>1640.7</v>
      </c>
      <c r="K27" s="31">
        <v>1687.3</v>
      </c>
      <c r="L27" s="32">
        <f t="shared" si="0"/>
        <v>2.8</v>
      </c>
      <c r="M27" s="32">
        <f t="shared" si="1"/>
        <v>7.5</v>
      </c>
      <c r="N27" s="14"/>
    </row>
    <row r="28" spans="2:14" ht="12.75">
      <c r="B28" s="28" t="s">
        <v>34</v>
      </c>
      <c r="C28" s="33">
        <v>1441.23</v>
      </c>
      <c r="D28" s="34">
        <v>1435.7</v>
      </c>
      <c r="E28" s="35">
        <v>1508.83</v>
      </c>
      <c r="F28" s="34">
        <v>1570.14</v>
      </c>
      <c r="G28" s="33">
        <v>1586.75</v>
      </c>
      <c r="H28" s="34">
        <v>1656.9</v>
      </c>
      <c r="I28" s="34">
        <v>1680.4</v>
      </c>
      <c r="J28" s="34">
        <v>1658.9</v>
      </c>
      <c r="K28" s="35">
        <v>1683.2</v>
      </c>
      <c r="L28" s="36">
        <f t="shared" si="0"/>
        <v>1.5</v>
      </c>
      <c r="M28" s="36">
        <f t="shared" si="1"/>
        <v>6.1</v>
      </c>
      <c r="N28" s="52"/>
    </row>
    <row r="29" spans="2:14" ht="12.75">
      <c r="B29" s="28" t="s">
        <v>72</v>
      </c>
      <c r="C29" s="33">
        <v>1358.57</v>
      </c>
      <c r="D29" s="34">
        <v>1405.2</v>
      </c>
      <c r="E29" s="35">
        <v>1451.97</v>
      </c>
      <c r="F29" s="34">
        <v>1442.77</v>
      </c>
      <c r="G29" s="33">
        <v>1550.86</v>
      </c>
      <c r="H29" s="34">
        <v>1621.9</v>
      </c>
      <c r="I29" s="34">
        <v>1555.5</v>
      </c>
      <c r="J29" s="34">
        <v>1618.6</v>
      </c>
      <c r="K29" s="35">
        <v>1690.8</v>
      </c>
      <c r="L29" s="36">
        <f t="shared" si="0"/>
        <v>4.5</v>
      </c>
      <c r="M29" s="36">
        <f t="shared" si="1"/>
        <v>9</v>
      </c>
      <c r="N29" s="52"/>
    </row>
    <row r="30" spans="2:14" s="1" customFormat="1" ht="12.75">
      <c r="B30" s="27" t="s">
        <v>3</v>
      </c>
      <c r="C30" s="29">
        <v>1556.6</v>
      </c>
      <c r="D30" s="30">
        <v>1506.9</v>
      </c>
      <c r="E30" s="31">
        <v>1614.7</v>
      </c>
      <c r="F30" s="30">
        <v>1694.6</v>
      </c>
      <c r="G30" s="29">
        <v>1637.1</v>
      </c>
      <c r="H30" s="30">
        <v>1700.5</v>
      </c>
      <c r="I30" s="30">
        <v>1686.2</v>
      </c>
      <c r="J30" s="30">
        <v>1735.7</v>
      </c>
      <c r="K30" s="31">
        <v>1887.7</v>
      </c>
      <c r="L30" s="32">
        <f t="shared" si="0"/>
        <v>8.8</v>
      </c>
      <c r="M30" s="32">
        <f t="shared" si="1"/>
        <v>15.3</v>
      </c>
      <c r="N30" s="14"/>
    </row>
    <row r="31" spans="2:14" s="1" customFormat="1" ht="12.75">
      <c r="B31" s="27" t="s">
        <v>4</v>
      </c>
      <c r="C31" s="29">
        <v>1122.6</v>
      </c>
      <c r="D31" s="30">
        <v>1232.8</v>
      </c>
      <c r="E31" s="31">
        <v>1247.2</v>
      </c>
      <c r="F31" s="30">
        <v>1304.8</v>
      </c>
      <c r="G31" s="29">
        <v>1297.2</v>
      </c>
      <c r="H31" s="30">
        <v>1353</v>
      </c>
      <c r="I31" s="30">
        <v>1366</v>
      </c>
      <c r="J31" s="30">
        <v>1367.4</v>
      </c>
      <c r="K31" s="31">
        <v>1436</v>
      </c>
      <c r="L31" s="32">
        <f t="shared" si="0"/>
        <v>5</v>
      </c>
      <c r="M31" s="32">
        <f t="shared" si="1"/>
        <v>10.7</v>
      </c>
      <c r="N31" s="14"/>
    </row>
    <row r="32" spans="2:14" ht="12.75">
      <c r="B32" s="28" t="s">
        <v>73</v>
      </c>
      <c r="C32" s="33">
        <v>1091.3</v>
      </c>
      <c r="D32" s="34">
        <v>1151.04</v>
      </c>
      <c r="E32" s="35">
        <v>1106.59</v>
      </c>
      <c r="F32" s="34">
        <v>1203.59</v>
      </c>
      <c r="G32" s="33">
        <v>1188.5</v>
      </c>
      <c r="H32" s="34">
        <v>1225</v>
      </c>
      <c r="I32" s="34">
        <v>1238.4</v>
      </c>
      <c r="J32" s="34">
        <v>1258.9</v>
      </c>
      <c r="K32" s="35">
        <v>1331.2</v>
      </c>
      <c r="L32" s="36">
        <f t="shared" si="0"/>
        <v>5.7</v>
      </c>
      <c r="M32" s="36">
        <f t="shared" si="1"/>
        <v>12</v>
      </c>
      <c r="N32" s="52"/>
    </row>
    <row r="33" spans="2:14" ht="12.75">
      <c r="B33" s="28" t="s">
        <v>21</v>
      </c>
      <c r="C33" s="33">
        <v>1418.94</v>
      </c>
      <c r="D33" s="34">
        <v>1515.7</v>
      </c>
      <c r="E33" s="35">
        <v>1528.76</v>
      </c>
      <c r="F33" s="34">
        <v>1584.79</v>
      </c>
      <c r="G33" s="33">
        <v>1588.85</v>
      </c>
      <c r="H33" s="34">
        <v>1563.5</v>
      </c>
      <c r="I33" s="34">
        <v>1576.1</v>
      </c>
      <c r="J33" s="34">
        <v>1604.5</v>
      </c>
      <c r="K33" s="35">
        <v>1724.1</v>
      </c>
      <c r="L33" s="36">
        <f t="shared" si="0"/>
        <v>7.5</v>
      </c>
      <c r="M33" s="36">
        <f t="shared" si="1"/>
        <v>8.5</v>
      </c>
      <c r="N33" s="52"/>
    </row>
    <row r="34" spans="2:14" ht="12.75">
      <c r="B34" s="28" t="s">
        <v>22</v>
      </c>
      <c r="C34" s="33">
        <v>989.94</v>
      </c>
      <c r="D34" s="34">
        <v>1071.4</v>
      </c>
      <c r="E34" s="35">
        <v>1020.5</v>
      </c>
      <c r="F34" s="34">
        <v>1150.83</v>
      </c>
      <c r="G34" s="33">
        <v>1142.6</v>
      </c>
      <c r="H34" s="34">
        <v>1126.7</v>
      </c>
      <c r="I34" s="34">
        <v>1166.6</v>
      </c>
      <c r="J34" s="34">
        <v>1152.1</v>
      </c>
      <c r="K34" s="35">
        <v>1200.9</v>
      </c>
      <c r="L34" s="36">
        <f t="shared" si="0"/>
        <v>4.2</v>
      </c>
      <c r="M34" s="36">
        <f t="shared" si="1"/>
        <v>5.1</v>
      </c>
      <c r="N34" s="52"/>
    </row>
    <row r="35" spans="2:14" ht="12.75">
      <c r="B35" s="28" t="s">
        <v>23</v>
      </c>
      <c r="C35" s="33">
        <v>1011.8</v>
      </c>
      <c r="D35" s="34">
        <v>1144.09</v>
      </c>
      <c r="E35" s="35">
        <v>1153.7</v>
      </c>
      <c r="F35" s="34">
        <v>1135.68</v>
      </c>
      <c r="G35" s="33">
        <v>1130.99</v>
      </c>
      <c r="H35" s="34">
        <v>1203.6</v>
      </c>
      <c r="I35" s="34">
        <v>1161.5</v>
      </c>
      <c r="J35" s="34">
        <v>1221.4</v>
      </c>
      <c r="K35" s="35">
        <v>1345.8</v>
      </c>
      <c r="L35" s="36">
        <f t="shared" si="0"/>
        <v>10.2</v>
      </c>
      <c r="M35" s="36">
        <f t="shared" si="1"/>
        <v>19</v>
      </c>
      <c r="N35" s="52"/>
    </row>
    <row r="36" spans="2:14" ht="12.75">
      <c r="B36" s="28" t="s">
        <v>27</v>
      </c>
      <c r="C36" s="33">
        <v>1121.9</v>
      </c>
      <c r="D36" s="34">
        <v>1108.1</v>
      </c>
      <c r="E36" s="35">
        <v>1298.56</v>
      </c>
      <c r="F36" s="34">
        <v>1392.95</v>
      </c>
      <c r="G36" s="33">
        <v>1375.62</v>
      </c>
      <c r="H36" s="34">
        <v>1453.3</v>
      </c>
      <c r="I36" s="34">
        <v>1437.5</v>
      </c>
      <c r="J36" s="34">
        <v>1382.2</v>
      </c>
      <c r="K36" s="35">
        <v>1472.1</v>
      </c>
      <c r="L36" s="36">
        <f t="shared" si="0"/>
        <v>6.5</v>
      </c>
      <c r="M36" s="36">
        <f t="shared" si="1"/>
        <v>7</v>
      </c>
      <c r="N36" s="52"/>
    </row>
    <row r="37" spans="2:14" ht="12.75">
      <c r="B37" s="28" t="s">
        <v>24</v>
      </c>
      <c r="C37" s="33">
        <v>1147.53</v>
      </c>
      <c r="D37" s="34">
        <v>1308.4</v>
      </c>
      <c r="E37" s="35">
        <v>1334.13</v>
      </c>
      <c r="F37" s="34">
        <v>1288.71</v>
      </c>
      <c r="G37" s="33">
        <v>1289.94</v>
      </c>
      <c r="H37" s="34">
        <v>1341.8</v>
      </c>
      <c r="I37" s="34">
        <v>1412.5</v>
      </c>
      <c r="J37" s="34">
        <v>1361.2</v>
      </c>
      <c r="K37" s="35">
        <v>1379.8</v>
      </c>
      <c r="L37" s="36">
        <f t="shared" si="0"/>
        <v>1.4</v>
      </c>
      <c r="M37" s="36">
        <f t="shared" si="1"/>
        <v>7</v>
      </c>
      <c r="N37" s="52"/>
    </row>
    <row r="38" spans="2:14" ht="12.75">
      <c r="B38" s="28" t="s">
        <v>28</v>
      </c>
      <c r="C38" s="33">
        <v>1211.76</v>
      </c>
      <c r="D38" s="34">
        <v>1189.1</v>
      </c>
      <c r="E38" s="35">
        <v>1239</v>
      </c>
      <c r="F38" s="34">
        <v>1355.44</v>
      </c>
      <c r="G38" s="33">
        <v>1349.71</v>
      </c>
      <c r="H38" s="34">
        <v>1420.7</v>
      </c>
      <c r="I38" s="34">
        <v>1359.2</v>
      </c>
      <c r="J38" s="34">
        <v>1340.5</v>
      </c>
      <c r="K38" s="35">
        <v>1426.8</v>
      </c>
      <c r="L38" s="36">
        <f t="shared" si="0"/>
        <v>6.4</v>
      </c>
      <c r="M38" s="36">
        <f t="shared" si="1"/>
        <v>5.7</v>
      </c>
      <c r="N38" s="52"/>
    </row>
    <row r="39" spans="2:14" ht="12.75">
      <c r="B39" s="28" t="s">
        <v>25</v>
      </c>
      <c r="C39" s="33">
        <v>1170.37</v>
      </c>
      <c r="D39" s="34">
        <v>1315.4</v>
      </c>
      <c r="E39" s="35">
        <v>1310.3</v>
      </c>
      <c r="F39" s="34">
        <v>1330.15</v>
      </c>
      <c r="G39" s="33">
        <v>1326.37</v>
      </c>
      <c r="H39" s="34">
        <v>1454.7</v>
      </c>
      <c r="I39" s="34">
        <v>1464.3</v>
      </c>
      <c r="J39" s="34">
        <v>1482</v>
      </c>
      <c r="K39" s="35">
        <v>1508.9</v>
      </c>
      <c r="L39" s="36">
        <f t="shared" si="0"/>
        <v>1.8</v>
      </c>
      <c r="M39" s="36">
        <f t="shared" si="1"/>
        <v>13.8</v>
      </c>
      <c r="N39" s="52"/>
    </row>
    <row r="40" spans="2:14" ht="12.75">
      <c r="B40" s="28" t="s">
        <v>26</v>
      </c>
      <c r="C40" s="33">
        <v>932.47</v>
      </c>
      <c r="D40" s="34">
        <v>940.09</v>
      </c>
      <c r="E40" s="35">
        <v>976.54</v>
      </c>
      <c r="F40" s="34">
        <v>983.75</v>
      </c>
      <c r="G40" s="33">
        <v>978.214</v>
      </c>
      <c r="H40" s="34">
        <v>1063.4</v>
      </c>
      <c r="I40" s="34">
        <v>1165.1</v>
      </c>
      <c r="J40" s="34">
        <v>1134.8</v>
      </c>
      <c r="K40" s="35">
        <v>1215.9</v>
      </c>
      <c r="L40" s="36">
        <f t="shared" si="0"/>
        <v>7.1</v>
      </c>
      <c r="M40" s="36">
        <f t="shared" si="1"/>
        <v>24.3</v>
      </c>
      <c r="N40" s="52"/>
    </row>
    <row r="41" spans="2:14" s="1" customFormat="1" ht="12.75">
      <c r="B41" s="27" t="s">
        <v>74</v>
      </c>
      <c r="C41" s="29">
        <v>1002.6</v>
      </c>
      <c r="D41" s="30">
        <v>1069.5</v>
      </c>
      <c r="E41" s="31">
        <v>1128.4</v>
      </c>
      <c r="F41" s="30">
        <v>1183.5</v>
      </c>
      <c r="G41" s="29">
        <v>1259.5</v>
      </c>
      <c r="H41" s="30">
        <v>1284.7</v>
      </c>
      <c r="I41" s="30">
        <v>1341.4</v>
      </c>
      <c r="J41" s="30">
        <v>1340.1</v>
      </c>
      <c r="K41" s="31">
        <v>1384.2</v>
      </c>
      <c r="L41" s="32">
        <f t="shared" si="0"/>
        <v>3.3</v>
      </c>
      <c r="M41" s="32">
        <f t="shared" si="1"/>
        <v>9.9</v>
      </c>
      <c r="N41" s="14"/>
    </row>
    <row r="42" spans="2:14" ht="12.75">
      <c r="B42" s="28" t="s">
        <v>29</v>
      </c>
      <c r="C42" s="33">
        <v>919.4</v>
      </c>
      <c r="D42" s="34">
        <v>918.4</v>
      </c>
      <c r="E42" s="35">
        <v>989.26</v>
      </c>
      <c r="F42" s="34">
        <v>1045.33</v>
      </c>
      <c r="G42" s="33">
        <v>1186.15</v>
      </c>
      <c r="H42" s="34">
        <v>1265.5</v>
      </c>
      <c r="I42" s="34">
        <v>1307.1</v>
      </c>
      <c r="J42" s="34">
        <v>1232.5</v>
      </c>
      <c r="K42" s="35">
        <v>1290.4</v>
      </c>
      <c r="L42" s="36">
        <f t="shared" si="0"/>
        <v>4.7</v>
      </c>
      <c r="M42" s="36">
        <f t="shared" si="1"/>
        <v>8.8</v>
      </c>
      <c r="N42" s="52"/>
    </row>
    <row r="43" spans="2:14" ht="12.75">
      <c r="B43" s="28" t="s">
        <v>30</v>
      </c>
      <c r="C43" s="33">
        <v>744.97</v>
      </c>
      <c r="D43" s="34">
        <v>763.8</v>
      </c>
      <c r="E43" s="35">
        <v>773.29</v>
      </c>
      <c r="F43" s="34">
        <v>833.4</v>
      </c>
      <c r="G43" s="33">
        <v>848.196</v>
      </c>
      <c r="H43" s="34">
        <v>931.5</v>
      </c>
      <c r="I43" s="34">
        <v>961</v>
      </c>
      <c r="J43" s="34">
        <v>1035.5</v>
      </c>
      <c r="K43" s="35">
        <v>1072.9</v>
      </c>
      <c r="L43" s="36">
        <f t="shared" si="0"/>
        <v>3.6</v>
      </c>
      <c r="M43" s="36">
        <f t="shared" si="1"/>
        <v>26.5</v>
      </c>
      <c r="N43" s="52"/>
    </row>
    <row r="44" spans="2:14" ht="12.75">
      <c r="B44" s="28" t="s">
        <v>31</v>
      </c>
      <c r="C44" s="33">
        <v>687.25</v>
      </c>
      <c r="D44" s="34">
        <v>755.3</v>
      </c>
      <c r="E44" s="35">
        <v>773.66</v>
      </c>
      <c r="F44" s="34">
        <v>947.75</v>
      </c>
      <c r="G44" s="33">
        <v>1001.22</v>
      </c>
      <c r="H44" s="34">
        <v>963</v>
      </c>
      <c r="I44" s="34">
        <v>976.2</v>
      </c>
      <c r="J44" s="34">
        <v>1025.8</v>
      </c>
      <c r="K44" s="35">
        <v>963.8</v>
      </c>
      <c r="L44" s="36">
        <f t="shared" si="0"/>
        <v>-6</v>
      </c>
      <c r="M44" s="36">
        <f t="shared" si="1"/>
        <v>-3.7</v>
      </c>
      <c r="N44" s="52"/>
    </row>
    <row r="45" spans="2:14" ht="12.75">
      <c r="B45" s="28" t="s">
        <v>32</v>
      </c>
      <c r="C45" s="33">
        <v>1419.51</v>
      </c>
      <c r="D45" s="34">
        <v>1455.3</v>
      </c>
      <c r="E45" s="35">
        <v>1556.28</v>
      </c>
      <c r="F45" s="34">
        <v>1597.46</v>
      </c>
      <c r="G45" s="33">
        <v>1634.87</v>
      </c>
      <c r="H45" s="34">
        <v>1757</v>
      </c>
      <c r="I45" s="34">
        <v>1773.8</v>
      </c>
      <c r="J45" s="34">
        <v>1790.4</v>
      </c>
      <c r="K45" s="35">
        <v>1875.5</v>
      </c>
      <c r="L45" s="36">
        <f t="shared" si="0"/>
        <v>4.8</v>
      </c>
      <c r="M45" s="36">
        <f t="shared" si="1"/>
        <v>14.7</v>
      </c>
      <c r="N45" s="52"/>
    </row>
    <row r="46" spans="2:14" ht="12.75">
      <c r="B46" s="28" t="s">
        <v>33</v>
      </c>
      <c r="C46" s="33">
        <v>995.92</v>
      </c>
      <c r="D46" s="34">
        <v>1068.9</v>
      </c>
      <c r="E46" s="35">
        <v>1149.65</v>
      </c>
      <c r="F46" s="34">
        <v>1209.17</v>
      </c>
      <c r="G46" s="33">
        <v>1283.29</v>
      </c>
      <c r="H46" s="34">
        <v>1249</v>
      </c>
      <c r="I46" s="34">
        <v>1321.8</v>
      </c>
      <c r="J46" s="34">
        <v>1294.8</v>
      </c>
      <c r="K46" s="35">
        <v>1340.2</v>
      </c>
      <c r="L46" s="36">
        <f t="shared" si="0"/>
        <v>3.5</v>
      </c>
      <c r="M46" s="36">
        <f t="shared" si="1"/>
        <v>4.4</v>
      </c>
      <c r="N46" s="52"/>
    </row>
    <row r="47" spans="2:14" s="1" customFormat="1" ht="12.75">
      <c r="B47" s="27" t="s">
        <v>5</v>
      </c>
      <c r="C47" s="29">
        <v>1630.3</v>
      </c>
      <c r="D47" s="30">
        <v>1780.5</v>
      </c>
      <c r="E47" s="31">
        <v>1791.8</v>
      </c>
      <c r="F47" s="30">
        <v>1884.3</v>
      </c>
      <c r="G47" s="29">
        <v>1908.4</v>
      </c>
      <c r="H47" s="30">
        <v>1959.9</v>
      </c>
      <c r="I47" s="30">
        <v>2009.5</v>
      </c>
      <c r="J47" s="30">
        <v>2075.8</v>
      </c>
      <c r="K47" s="31">
        <v>2122.1</v>
      </c>
      <c r="L47" s="32">
        <f t="shared" si="0"/>
        <v>2.2</v>
      </c>
      <c r="M47" s="32">
        <f t="shared" si="1"/>
        <v>11.2</v>
      </c>
      <c r="N47" s="14"/>
    </row>
    <row r="48" spans="2:14" ht="12.75">
      <c r="B48" s="28" t="s">
        <v>35</v>
      </c>
      <c r="C48" s="33">
        <v>1852.72</v>
      </c>
      <c r="D48" s="34">
        <v>2022.06</v>
      </c>
      <c r="E48" s="35">
        <v>2055.1</v>
      </c>
      <c r="F48" s="34">
        <v>2167.87</v>
      </c>
      <c r="G48" s="33">
        <v>2192.26</v>
      </c>
      <c r="H48" s="34">
        <v>2237.9</v>
      </c>
      <c r="I48" s="34">
        <v>2319.4</v>
      </c>
      <c r="J48" s="34">
        <v>2412.4</v>
      </c>
      <c r="K48" s="35">
        <v>2469.9</v>
      </c>
      <c r="L48" s="36">
        <f t="shared" si="0"/>
        <v>2.4</v>
      </c>
      <c r="M48" s="36">
        <f t="shared" si="1"/>
        <v>12.7</v>
      </c>
      <c r="N48" s="52"/>
    </row>
    <row r="49" spans="2:14" ht="12.75">
      <c r="B49" s="28" t="s">
        <v>75</v>
      </c>
      <c r="C49" s="33">
        <v>1575.04</v>
      </c>
      <c r="D49" s="34">
        <v>1639.84</v>
      </c>
      <c r="E49" s="35">
        <v>1657.51</v>
      </c>
      <c r="F49" s="34">
        <v>1750.1</v>
      </c>
      <c r="G49" s="33">
        <v>1849.24</v>
      </c>
      <c r="H49" s="34">
        <v>1909.4</v>
      </c>
      <c r="I49" s="34">
        <v>1962</v>
      </c>
      <c r="J49" s="34">
        <v>1985.1</v>
      </c>
      <c r="K49" s="35">
        <v>2076.9</v>
      </c>
      <c r="L49" s="36">
        <f t="shared" si="0"/>
        <v>4.6</v>
      </c>
      <c r="M49" s="36">
        <f t="shared" si="1"/>
        <v>12.3</v>
      </c>
      <c r="N49" s="52"/>
    </row>
    <row r="50" spans="2:14" ht="12.75">
      <c r="B50" s="28" t="s">
        <v>76</v>
      </c>
      <c r="C50" s="33">
        <v>1181.52</v>
      </c>
      <c r="D50" s="34">
        <v>1246.93</v>
      </c>
      <c r="E50" s="35">
        <v>1258.85</v>
      </c>
      <c r="F50" s="34">
        <v>1307.5</v>
      </c>
      <c r="G50" s="33">
        <v>1295.06</v>
      </c>
      <c r="H50" s="34">
        <v>1350.7</v>
      </c>
      <c r="I50" s="34">
        <v>1355.9</v>
      </c>
      <c r="J50" s="34">
        <v>1374.6</v>
      </c>
      <c r="K50" s="35">
        <v>1409.7</v>
      </c>
      <c r="L50" s="36">
        <f t="shared" si="0"/>
        <v>2.6</v>
      </c>
      <c r="M50" s="36">
        <f t="shared" si="1"/>
        <v>8.9</v>
      </c>
      <c r="N50" s="52"/>
    </row>
    <row r="51" spans="2:14" ht="12.75">
      <c r="B51" s="28" t="s">
        <v>36</v>
      </c>
      <c r="C51" s="33">
        <v>1456.95</v>
      </c>
      <c r="D51" s="34">
        <v>1593.45</v>
      </c>
      <c r="E51" s="35">
        <v>1632.42</v>
      </c>
      <c r="F51" s="34">
        <v>1661.81</v>
      </c>
      <c r="G51" s="33">
        <v>1717.09</v>
      </c>
      <c r="H51" s="34">
        <v>1772.3</v>
      </c>
      <c r="I51" s="34">
        <v>1789.2</v>
      </c>
      <c r="J51" s="34">
        <v>1851.7</v>
      </c>
      <c r="K51" s="35">
        <v>1844.6</v>
      </c>
      <c r="L51" s="36">
        <f t="shared" si="0"/>
        <v>-0.4</v>
      </c>
      <c r="M51" s="36">
        <f t="shared" si="1"/>
        <v>7.4</v>
      </c>
      <c r="N51" s="52"/>
    </row>
    <row r="52" spans="2:14" s="1" customFormat="1" ht="12.75">
      <c r="B52" s="27" t="s">
        <v>6</v>
      </c>
      <c r="C52" s="29">
        <v>1333.5</v>
      </c>
      <c r="D52" s="30">
        <v>1389.6</v>
      </c>
      <c r="E52" s="31">
        <v>1439.7</v>
      </c>
      <c r="F52" s="30">
        <v>1483.9</v>
      </c>
      <c r="G52" s="29">
        <v>1574.4</v>
      </c>
      <c r="H52" s="30">
        <v>1653.1</v>
      </c>
      <c r="I52" s="30">
        <v>1670.4</v>
      </c>
      <c r="J52" s="30">
        <v>1710.5</v>
      </c>
      <c r="K52" s="31">
        <v>1806.4</v>
      </c>
      <c r="L52" s="32">
        <f t="shared" si="0"/>
        <v>5.6</v>
      </c>
      <c r="M52" s="32">
        <f t="shared" si="1"/>
        <v>14.7</v>
      </c>
      <c r="N52" s="14"/>
    </row>
    <row r="53" spans="2:14" ht="12.75">
      <c r="B53" s="28" t="s">
        <v>37</v>
      </c>
      <c r="C53" s="33">
        <v>1491.09</v>
      </c>
      <c r="D53" s="34">
        <v>1564.91</v>
      </c>
      <c r="E53" s="35">
        <v>1581.37</v>
      </c>
      <c r="F53" s="34">
        <v>1640.66</v>
      </c>
      <c r="G53" s="33">
        <v>1739.81</v>
      </c>
      <c r="H53" s="34">
        <v>1865.1</v>
      </c>
      <c r="I53" s="34">
        <v>1889.4</v>
      </c>
      <c r="J53" s="34">
        <v>1807</v>
      </c>
      <c r="K53" s="35">
        <v>1936.4</v>
      </c>
      <c r="L53" s="36">
        <f t="shared" si="0"/>
        <v>7.2</v>
      </c>
      <c r="M53" s="36">
        <f t="shared" si="1"/>
        <v>11.3</v>
      </c>
      <c r="N53" s="52"/>
    </row>
    <row r="54" spans="2:14" ht="12.75">
      <c r="B54" s="28" t="s">
        <v>38</v>
      </c>
      <c r="C54" s="33">
        <v>1394.34</v>
      </c>
      <c r="D54" s="34">
        <v>1418</v>
      </c>
      <c r="E54" s="35">
        <v>1441.6</v>
      </c>
      <c r="F54" s="34">
        <v>1516.04</v>
      </c>
      <c r="G54" s="33">
        <v>1551.52</v>
      </c>
      <c r="H54" s="34">
        <v>1683.6</v>
      </c>
      <c r="I54" s="34">
        <v>1712.9</v>
      </c>
      <c r="J54" s="34">
        <v>1770.2</v>
      </c>
      <c r="K54" s="35">
        <v>1854</v>
      </c>
      <c r="L54" s="36">
        <f t="shared" si="0"/>
        <v>4.7</v>
      </c>
      <c r="M54" s="36">
        <f t="shared" si="1"/>
        <v>19.5</v>
      </c>
      <c r="N54" s="52"/>
    </row>
    <row r="55" spans="2:14" ht="12.75">
      <c r="B55" s="28" t="s">
        <v>39</v>
      </c>
      <c r="C55" s="33">
        <v>1184.98</v>
      </c>
      <c r="D55" s="34">
        <v>1222.84</v>
      </c>
      <c r="E55" s="35">
        <v>1333.83</v>
      </c>
      <c r="F55" s="34">
        <v>1356.99</v>
      </c>
      <c r="G55" s="33">
        <v>1431.8</v>
      </c>
      <c r="H55" s="34">
        <v>1438</v>
      </c>
      <c r="I55" s="34">
        <v>1411.8</v>
      </c>
      <c r="J55" s="34">
        <v>1523.4</v>
      </c>
      <c r="K55" s="35">
        <v>1621</v>
      </c>
      <c r="L55" s="36">
        <f t="shared" si="0"/>
        <v>6.4</v>
      </c>
      <c r="M55" s="36">
        <f t="shared" si="1"/>
        <v>13.2</v>
      </c>
      <c r="N55" s="52"/>
    </row>
    <row r="56" spans="2:14" s="1" customFormat="1" ht="12.75">
      <c r="B56" s="27" t="s">
        <v>7</v>
      </c>
      <c r="C56" s="29">
        <v>857.8</v>
      </c>
      <c r="D56" s="30">
        <v>821.5</v>
      </c>
      <c r="E56" s="31">
        <v>888.8</v>
      </c>
      <c r="F56" s="30">
        <v>927.3</v>
      </c>
      <c r="G56" s="29">
        <v>936.3</v>
      </c>
      <c r="H56" s="30">
        <v>948.5</v>
      </c>
      <c r="I56" s="30">
        <v>937.2</v>
      </c>
      <c r="J56" s="30">
        <v>986.9</v>
      </c>
      <c r="K56" s="31">
        <v>986.4</v>
      </c>
      <c r="L56" s="32">
        <f t="shared" si="0"/>
        <v>-0.1</v>
      </c>
      <c r="M56" s="32">
        <f t="shared" si="1"/>
        <v>5.4</v>
      </c>
      <c r="N56" s="14"/>
    </row>
    <row r="57" spans="2:14" ht="12.75">
      <c r="B57" s="28" t="s">
        <v>40</v>
      </c>
      <c r="C57" s="33">
        <v>768.1</v>
      </c>
      <c r="D57" s="34">
        <v>788.5</v>
      </c>
      <c r="E57" s="35">
        <v>877</v>
      </c>
      <c r="F57" s="34">
        <v>931</v>
      </c>
      <c r="G57" s="33">
        <v>926.1</v>
      </c>
      <c r="H57" s="34">
        <v>909.2</v>
      </c>
      <c r="I57" s="34">
        <v>897.4</v>
      </c>
      <c r="J57" s="34">
        <v>934.1</v>
      </c>
      <c r="K57" s="35">
        <v>934.6</v>
      </c>
      <c r="L57" s="36">
        <f t="shared" si="0"/>
        <v>0.1</v>
      </c>
      <c r="M57" s="36">
        <f t="shared" si="1"/>
        <v>0.9</v>
      </c>
      <c r="N57" s="52"/>
    </row>
    <row r="58" spans="2:14" ht="12.75">
      <c r="B58" s="28" t="s">
        <v>41</v>
      </c>
      <c r="C58" s="33">
        <v>956.25</v>
      </c>
      <c r="D58" s="34">
        <v>871.57</v>
      </c>
      <c r="E58" s="35">
        <v>911.7</v>
      </c>
      <c r="F58" s="34">
        <v>922.25</v>
      </c>
      <c r="G58" s="33">
        <v>960.2</v>
      </c>
      <c r="H58" s="34">
        <v>999.9</v>
      </c>
      <c r="I58" s="34">
        <v>988</v>
      </c>
      <c r="J58" s="34">
        <v>1057.5</v>
      </c>
      <c r="K58" s="35">
        <v>1052.8</v>
      </c>
      <c r="L58" s="36">
        <f t="shared" si="0"/>
        <v>-0.4</v>
      </c>
      <c r="M58" s="36">
        <f t="shared" si="1"/>
        <v>9.6</v>
      </c>
      <c r="N58" s="52"/>
    </row>
    <row r="59" spans="2:14" s="1" customFormat="1" ht="12.75">
      <c r="B59" s="27" t="s">
        <v>8</v>
      </c>
      <c r="C59" s="29">
        <v>1083.6</v>
      </c>
      <c r="D59" s="30">
        <v>1109.4</v>
      </c>
      <c r="E59" s="31">
        <v>1160.3</v>
      </c>
      <c r="F59" s="30">
        <v>1173.4</v>
      </c>
      <c r="G59" s="29">
        <v>1192.6</v>
      </c>
      <c r="H59" s="30">
        <v>1230.8</v>
      </c>
      <c r="I59" s="30">
        <v>1317.8</v>
      </c>
      <c r="J59" s="30">
        <v>1367.9</v>
      </c>
      <c r="K59" s="31">
        <v>1399.4</v>
      </c>
      <c r="L59" s="32">
        <f t="shared" si="0"/>
        <v>2.3</v>
      </c>
      <c r="M59" s="32">
        <f t="shared" si="1"/>
        <v>17.3</v>
      </c>
      <c r="N59" s="14"/>
    </row>
    <row r="60" spans="2:14" ht="12.75">
      <c r="B60" s="28" t="s">
        <v>77</v>
      </c>
      <c r="C60" s="33">
        <v>1097.49</v>
      </c>
      <c r="D60" s="34">
        <v>1200.2</v>
      </c>
      <c r="E60" s="35">
        <v>1203.7</v>
      </c>
      <c r="F60" s="34">
        <v>1190.07</v>
      </c>
      <c r="G60" s="33">
        <v>1153.5</v>
      </c>
      <c r="H60" s="34">
        <v>1210.4</v>
      </c>
      <c r="I60" s="34">
        <v>1241.2</v>
      </c>
      <c r="J60" s="34">
        <v>1283.9</v>
      </c>
      <c r="K60" s="35">
        <v>1317.5</v>
      </c>
      <c r="L60" s="36">
        <f t="shared" si="0"/>
        <v>2.6</v>
      </c>
      <c r="M60" s="36">
        <f t="shared" si="1"/>
        <v>14.2</v>
      </c>
      <c r="N60" s="52"/>
    </row>
    <row r="61" spans="2:14" ht="12.75">
      <c r="B61" s="28" t="s">
        <v>42</v>
      </c>
      <c r="C61" s="33">
        <v>848.64</v>
      </c>
      <c r="D61" s="34">
        <v>767.5</v>
      </c>
      <c r="E61" s="35">
        <v>940.48</v>
      </c>
      <c r="F61" s="34">
        <v>828.43</v>
      </c>
      <c r="G61" s="33">
        <v>962.669</v>
      </c>
      <c r="H61" s="34">
        <v>853.7</v>
      </c>
      <c r="I61" s="34">
        <v>905.9</v>
      </c>
      <c r="J61" s="34">
        <v>1017.5</v>
      </c>
      <c r="K61" s="35">
        <v>1107.9</v>
      </c>
      <c r="L61" s="36">
        <f t="shared" si="0"/>
        <v>8.9</v>
      </c>
      <c r="M61" s="36">
        <f t="shared" si="1"/>
        <v>15.1</v>
      </c>
      <c r="N61" s="52"/>
    </row>
    <row r="62" spans="2:14" ht="12.75">
      <c r="B62" s="28" t="s">
        <v>78</v>
      </c>
      <c r="C62" s="33">
        <v>930.42</v>
      </c>
      <c r="D62" s="34">
        <v>872.8</v>
      </c>
      <c r="E62" s="35">
        <v>984.53</v>
      </c>
      <c r="F62" s="34">
        <v>1007.01</v>
      </c>
      <c r="G62" s="33">
        <v>1032.22</v>
      </c>
      <c r="H62" s="34">
        <v>982.4</v>
      </c>
      <c r="I62" s="34">
        <v>1044.6</v>
      </c>
      <c r="J62" s="34">
        <v>1087.1</v>
      </c>
      <c r="K62" s="35">
        <v>1055.9</v>
      </c>
      <c r="L62" s="36">
        <f t="shared" si="0"/>
        <v>-2.9</v>
      </c>
      <c r="M62" s="36">
        <f t="shared" si="1"/>
        <v>2.3</v>
      </c>
      <c r="N62" s="52"/>
    </row>
    <row r="63" spans="2:14" ht="12.75">
      <c r="B63" s="28" t="s">
        <v>43</v>
      </c>
      <c r="C63" s="33">
        <v>1144.1</v>
      </c>
      <c r="D63" s="34">
        <v>1169.6</v>
      </c>
      <c r="E63" s="35">
        <v>1228.57</v>
      </c>
      <c r="F63" s="34">
        <v>1235.82</v>
      </c>
      <c r="G63" s="33">
        <v>1308.5</v>
      </c>
      <c r="H63" s="34">
        <v>1381.7</v>
      </c>
      <c r="I63" s="34">
        <v>1494.3</v>
      </c>
      <c r="J63" s="34">
        <v>1529.2</v>
      </c>
      <c r="K63" s="35">
        <v>1573.9</v>
      </c>
      <c r="L63" s="36">
        <f t="shared" si="0"/>
        <v>2.9</v>
      </c>
      <c r="M63" s="36">
        <f t="shared" si="1"/>
        <v>20.3</v>
      </c>
      <c r="N63" s="52"/>
    </row>
    <row r="64" spans="2:14" s="1" customFormat="1" ht="12.75">
      <c r="B64" s="27" t="s">
        <v>9</v>
      </c>
      <c r="C64" s="29">
        <v>2157.28</v>
      </c>
      <c r="D64" s="30">
        <v>2293.45</v>
      </c>
      <c r="E64" s="31">
        <v>2311.9</v>
      </c>
      <c r="F64" s="30">
        <v>2531.89</v>
      </c>
      <c r="G64" s="29">
        <v>2533.8</v>
      </c>
      <c r="H64" s="30">
        <v>2631.9</v>
      </c>
      <c r="I64" s="30">
        <v>2645.3</v>
      </c>
      <c r="J64" s="30">
        <v>2730.3</v>
      </c>
      <c r="K64" s="31">
        <v>2856.1</v>
      </c>
      <c r="L64" s="32">
        <f t="shared" si="0"/>
        <v>4.6</v>
      </c>
      <c r="M64" s="32">
        <f t="shared" si="1"/>
        <v>12.7</v>
      </c>
      <c r="N64" s="14"/>
    </row>
    <row r="65" spans="2:14" s="1" customFormat="1" ht="12.75">
      <c r="B65" s="27" t="s">
        <v>10</v>
      </c>
      <c r="C65" s="29">
        <v>1182.77</v>
      </c>
      <c r="D65" s="30">
        <v>1210.1</v>
      </c>
      <c r="E65" s="31">
        <v>1305.2</v>
      </c>
      <c r="F65" s="30">
        <v>1393</v>
      </c>
      <c r="G65" s="29">
        <v>1355.7</v>
      </c>
      <c r="H65" s="30">
        <v>1448.8</v>
      </c>
      <c r="I65" s="30">
        <v>1437</v>
      </c>
      <c r="J65" s="30">
        <v>1504.3</v>
      </c>
      <c r="K65" s="31">
        <v>1490.1</v>
      </c>
      <c r="L65" s="32">
        <f t="shared" si="0"/>
        <v>-0.9</v>
      </c>
      <c r="M65" s="32">
        <f t="shared" si="1"/>
        <v>9.9</v>
      </c>
      <c r="N65" s="14"/>
    </row>
    <row r="66" spans="2:14" s="1" customFormat="1" ht="12.75">
      <c r="B66" s="27" t="s">
        <v>79</v>
      </c>
      <c r="C66" s="29">
        <v>1292.4</v>
      </c>
      <c r="D66" s="30">
        <v>1459.4</v>
      </c>
      <c r="E66" s="31">
        <v>1488.9</v>
      </c>
      <c r="F66" s="30">
        <v>1492.5</v>
      </c>
      <c r="G66" s="29">
        <v>1527.3</v>
      </c>
      <c r="H66" s="30">
        <v>1539.4</v>
      </c>
      <c r="I66" s="30">
        <v>1541</v>
      </c>
      <c r="J66" s="30">
        <v>1552.6</v>
      </c>
      <c r="K66" s="31">
        <v>1601.4</v>
      </c>
      <c r="L66" s="32">
        <f t="shared" si="0"/>
        <v>3.1</v>
      </c>
      <c r="M66" s="32">
        <f t="shared" si="1"/>
        <v>4.9</v>
      </c>
      <c r="N66" s="14"/>
    </row>
    <row r="67" spans="2:14" s="1" customFormat="1" ht="12.75">
      <c r="B67" s="27" t="s">
        <v>11</v>
      </c>
      <c r="C67" s="29">
        <v>2162.8</v>
      </c>
      <c r="D67" s="30">
        <v>2262.8</v>
      </c>
      <c r="E67" s="31">
        <v>2325.8</v>
      </c>
      <c r="F67" s="30">
        <v>2383.6</v>
      </c>
      <c r="G67" s="29">
        <v>2314.3</v>
      </c>
      <c r="H67" s="30">
        <v>2344.4</v>
      </c>
      <c r="I67" s="30">
        <v>2427.7</v>
      </c>
      <c r="J67" s="30">
        <v>2449.5</v>
      </c>
      <c r="K67" s="31">
        <v>2587.4</v>
      </c>
      <c r="L67" s="32">
        <f t="shared" si="0"/>
        <v>5.6</v>
      </c>
      <c r="M67" s="32">
        <f t="shared" si="1"/>
        <v>11.8</v>
      </c>
      <c r="N67" s="14"/>
    </row>
    <row r="68" spans="2:14" ht="12.75">
      <c r="B68" s="28" t="s">
        <v>44</v>
      </c>
      <c r="C68" s="33">
        <v>2206.1</v>
      </c>
      <c r="D68" s="34">
        <v>2134.1</v>
      </c>
      <c r="E68" s="35">
        <v>2166.88</v>
      </c>
      <c r="F68" s="34">
        <v>2063.02</v>
      </c>
      <c r="G68" s="33">
        <v>2206.1</v>
      </c>
      <c r="H68" s="34">
        <v>2275.8</v>
      </c>
      <c r="I68" s="34">
        <v>2338.5</v>
      </c>
      <c r="J68" s="34">
        <v>2411.8</v>
      </c>
      <c r="K68" s="35">
        <v>2477</v>
      </c>
      <c r="L68" s="36">
        <f t="shared" si="0"/>
        <v>2.7</v>
      </c>
      <c r="M68" s="36">
        <f t="shared" si="1"/>
        <v>12.3</v>
      </c>
      <c r="N68" s="52"/>
    </row>
    <row r="69" spans="2:14" ht="12.75">
      <c r="B69" s="28" t="s">
        <v>45</v>
      </c>
      <c r="C69" s="33">
        <v>2105.38</v>
      </c>
      <c r="D69" s="34">
        <v>2216.5</v>
      </c>
      <c r="E69" s="35">
        <v>2315.48</v>
      </c>
      <c r="F69" s="34">
        <v>2311.5</v>
      </c>
      <c r="G69" s="33">
        <v>2239.82</v>
      </c>
      <c r="H69" s="34">
        <v>2282.3</v>
      </c>
      <c r="I69" s="34">
        <v>2360.8</v>
      </c>
      <c r="J69" s="34">
        <v>2367.1</v>
      </c>
      <c r="K69" s="35">
        <v>2586.8</v>
      </c>
      <c r="L69" s="36">
        <f t="shared" si="0"/>
        <v>9.3</v>
      </c>
      <c r="M69" s="36">
        <f t="shared" si="1"/>
        <v>15.5</v>
      </c>
      <c r="N69" s="52"/>
    </row>
    <row r="70" spans="2:14" ht="12.75">
      <c r="B70" s="28" t="s">
        <v>46</v>
      </c>
      <c r="C70" s="33">
        <v>2164.97</v>
      </c>
      <c r="D70" s="34">
        <v>2303.1</v>
      </c>
      <c r="E70" s="35">
        <v>2360.81</v>
      </c>
      <c r="F70" s="34">
        <v>2438.93</v>
      </c>
      <c r="G70" s="33">
        <v>2387.28</v>
      </c>
      <c r="H70" s="34">
        <v>2404</v>
      </c>
      <c r="I70" s="34">
        <v>2499.5</v>
      </c>
      <c r="J70" s="34">
        <v>2496.2</v>
      </c>
      <c r="K70" s="35">
        <v>2649.4</v>
      </c>
      <c r="L70" s="36">
        <f t="shared" si="0"/>
        <v>6.1</v>
      </c>
      <c r="M70" s="36">
        <f t="shared" si="1"/>
        <v>11</v>
      </c>
      <c r="N70" s="52"/>
    </row>
    <row r="71" spans="2:14" s="1" customFormat="1" ht="12.75">
      <c r="B71" s="27" t="s">
        <v>12</v>
      </c>
      <c r="C71" s="29">
        <v>1315.5</v>
      </c>
      <c r="D71" s="30">
        <v>1254.28</v>
      </c>
      <c r="E71" s="31">
        <v>1210</v>
      </c>
      <c r="F71" s="30">
        <v>1327.31</v>
      </c>
      <c r="G71" s="29">
        <v>1556.8</v>
      </c>
      <c r="H71" s="30">
        <v>1488.3</v>
      </c>
      <c r="I71" s="30">
        <v>1547.5</v>
      </c>
      <c r="J71" s="30">
        <v>1539.2</v>
      </c>
      <c r="K71" s="31">
        <v>1685.4</v>
      </c>
      <c r="L71" s="32">
        <f t="shared" si="0"/>
        <v>9.5</v>
      </c>
      <c r="M71" s="32">
        <f t="shared" si="1"/>
        <v>8.3</v>
      </c>
      <c r="N71" s="14"/>
    </row>
    <row r="72" spans="2:14" s="1" customFormat="1" ht="12.75">
      <c r="B72" s="27" t="s">
        <v>13</v>
      </c>
      <c r="C72" s="29">
        <v>1212.1</v>
      </c>
      <c r="D72" s="30">
        <v>1457.1</v>
      </c>
      <c r="E72" s="31">
        <v>1185.2</v>
      </c>
      <c r="F72" s="30">
        <v>1315.3</v>
      </c>
      <c r="G72" s="29">
        <v>1314.5</v>
      </c>
      <c r="H72" s="30">
        <v>1347.4</v>
      </c>
      <c r="I72" s="30">
        <v>1403.9</v>
      </c>
      <c r="J72" s="30">
        <v>1374.4</v>
      </c>
      <c r="K72" s="31">
        <v>1418.3</v>
      </c>
      <c r="L72" s="32">
        <f t="shared" si="0"/>
        <v>3.2</v>
      </c>
      <c r="M72" s="32">
        <f t="shared" si="1"/>
        <v>7.9</v>
      </c>
      <c r="N72" s="14"/>
    </row>
    <row r="73" spans="2:14" s="1" customFormat="1" ht="12.75">
      <c r="B73" s="27" t="s">
        <v>50</v>
      </c>
      <c r="C73" s="33">
        <v>1476.83</v>
      </c>
      <c r="D73" s="34">
        <v>1649.7</v>
      </c>
      <c r="E73" s="35">
        <v>1584.4</v>
      </c>
      <c r="F73" s="34">
        <v>1700.91</v>
      </c>
      <c r="G73" s="33">
        <v>1703.82</v>
      </c>
      <c r="H73" s="34">
        <v>1718.6</v>
      </c>
      <c r="I73" s="34">
        <v>1821.4</v>
      </c>
      <c r="J73" s="34">
        <v>1695.2</v>
      </c>
      <c r="K73" s="35">
        <v>1705.7</v>
      </c>
      <c r="L73" s="36">
        <f t="shared" si="0"/>
        <v>0.6</v>
      </c>
      <c r="M73" s="36">
        <f t="shared" si="1"/>
        <v>0.1</v>
      </c>
      <c r="N73" s="52"/>
    </row>
    <row r="74" spans="2:14" ht="12.75">
      <c r="B74" s="27" t="s">
        <v>51</v>
      </c>
      <c r="C74" s="33">
        <v>1090.14</v>
      </c>
      <c r="D74" s="34">
        <v>1213.89</v>
      </c>
      <c r="E74" s="35">
        <v>1061.98</v>
      </c>
      <c r="F74" s="34">
        <v>1159.35</v>
      </c>
      <c r="G74" s="33">
        <v>1191.11</v>
      </c>
      <c r="H74" s="34">
        <v>1227.6</v>
      </c>
      <c r="I74" s="34">
        <v>1267.3</v>
      </c>
      <c r="J74" s="34">
        <v>1292.6</v>
      </c>
      <c r="K74" s="35">
        <v>1364.6</v>
      </c>
      <c r="L74" s="36">
        <f t="shared" si="0"/>
        <v>5.6</v>
      </c>
      <c r="M74" s="36">
        <f t="shared" si="1"/>
        <v>14.6</v>
      </c>
      <c r="N74" s="52"/>
    </row>
    <row r="75" spans="2:14" ht="12.75">
      <c r="B75" s="27" t="s">
        <v>15</v>
      </c>
      <c r="C75" s="29">
        <v>1432.5</v>
      </c>
      <c r="D75" s="30">
        <v>1525</v>
      </c>
      <c r="E75" s="37">
        <v>1543.9</v>
      </c>
      <c r="F75" s="30">
        <v>1619.1</v>
      </c>
      <c r="G75" s="29">
        <v>1653.3</v>
      </c>
      <c r="H75" s="30">
        <v>1714.5</v>
      </c>
      <c r="I75" s="30">
        <v>1742.6</v>
      </c>
      <c r="J75" s="30">
        <v>1786.2</v>
      </c>
      <c r="K75" s="31">
        <v>1856.7</v>
      </c>
      <c r="L75" s="32">
        <f t="shared" si="0"/>
        <v>3.9</v>
      </c>
      <c r="M75" s="32">
        <f t="shared" si="1"/>
        <v>12.3</v>
      </c>
      <c r="N75" s="14"/>
    </row>
    <row r="76" spans="2:14" ht="6" customHeight="1">
      <c r="B76" s="5" t="s">
        <v>14</v>
      </c>
      <c r="C76" s="9"/>
      <c r="D76" s="10"/>
      <c r="E76" s="11" t="s">
        <v>14</v>
      </c>
      <c r="F76" s="53"/>
      <c r="G76" s="54"/>
      <c r="H76" s="20"/>
      <c r="I76" s="20"/>
      <c r="J76" s="20"/>
      <c r="K76" s="55"/>
      <c r="L76" s="12"/>
      <c r="M76" s="23"/>
      <c r="N76" s="26"/>
    </row>
    <row r="77" spans="2:14" ht="12.75">
      <c r="B77" s="18" t="s">
        <v>14</v>
      </c>
      <c r="C77" s="3" t="s">
        <v>14</v>
      </c>
      <c r="E77" s="3" t="s">
        <v>14</v>
      </c>
      <c r="M77" s="21"/>
      <c r="N77" s="21"/>
    </row>
    <row r="78" ht="12.75">
      <c r="B78" s="18"/>
    </row>
    <row r="79" ht="15.75">
      <c r="B79" s="2"/>
    </row>
    <row r="80" ht="15.75">
      <c r="B80" s="2"/>
    </row>
    <row r="81" spans="3:7" ht="12.75">
      <c r="C81" s="14"/>
      <c r="D81" s="14"/>
      <c r="E81" s="17"/>
      <c r="F81" s="16"/>
      <c r="G81" s="16"/>
    </row>
    <row r="82" spans="3:7" ht="12.75">
      <c r="C82" s="14"/>
      <c r="D82" s="14"/>
      <c r="E82" s="14"/>
      <c r="F82" s="14"/>
      <c r="G82" s="14"/>
    </row>
  </sheetData>
  <printOptions/>
  <pageMargins left="0.35433070866141736" right="0.35433070866141736" top="0.25" bottom="0.2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AGUSTIN  BORRELL</cp:lastModifiedBy>
  <cp:lastPrinted>2006-04-10T14:58:36Z</cp:lastPrinted>
  <dcterms:created xsi:type="dcterms:W3CDTF">2005-03-17T09:50:15Z</dcterms:created>
  <dcterms:modified xsi:type="dcterms:W3CDTF">2006-07-02T15:27:33Z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1703051670</vt:i4>
  </property>
  <property fmtid="{D5CDD505-2E9C-101B-9397-08002B2CF9AE}" pid="3" name="_EmailSubject">
    <vt:lpwstr/>
  </property>
  <property fmtid="{D5CDD505-2E9C-101B-9397-08002B2CF9AE}" pid="4" name="_AuthorEmail">
    <vt:lpwstr>faluengo@vivienda.es</vt:lpwstr>
  </property>
  <property fmtid="{D5CDD505-2E9C-101B-9397-08002B2CF9AE}" pid="5" name="_AuthorEmailDisplayName">
    <vt:lpwstr>Félix Alonso Luengo</vt:lpwstr>
  </property>
  <property fmtid="{D5CDD505-2E9C-101B-9397-08002B2CF9AE}" pid="6" name="_ReviewingToolsShownOnce">
    <vt:lpwstr/>
  </property>
</Properties>
</file>